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<sst xmlns="http://schemas.openxmlformats.org/spreadsheetml/2006/main" count="8" uniqueCount="8">
  <si>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Расчёт макс. входного давления клапана при отсутствии кавитации</t>
  </si>
  <si>
    <t>давление воды на выходе (изб.)</t>
  </si>
  <si>
    <t>температура насыщения</t>
  </si>
  <si>
    <t>абс. давление насыщенного пара, бар</t>
  </si>
  <si>
    <t>абс. давление, бар</t>
  </si>
  <si>
    <t>надкритическое отношение давлений</t>
  </si>
  <si>
    <t>макс. давление воды на входе (изб.) до кавитации</t>
  </si>
  <si>
    <t>макс. давление воды на входе (изб.) до появления шума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</si>
</sst>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sz val="18"/>
      <color indexed="54"/>
      <name val="Calibri Light"/>
      <family val="2"/>
    </font>
    <font>
      <sz val="10"/>
      <color indexed="60"/>
      <name val="Tahoma"/>
      <family val="2"/>
    </font>
    <font>
      <sz val="10"/>
      <color indexed="20"/>
      <name val="Tahoma"/>
      <family val="2"/>
    </font>
    <font>
      <i/>
      <sz val="10"/>
      <color indexed="23"/>
      <name val="Tahoma"/>
      <family val="2"/>
    </font>
    <font>
      <sz val="10"/>
      <color indexed="52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sz val="18"/>
      <color theme="3"/>
      <name val="Calibri Light"/>
      <family val="2"/>
    </font>
    <font>
      <sz val="10"/>
      <color rgb="FF9C6500"/>
      <name val="Tahoma"/>
      <family val="2"/>
    </font>
    <font>
      <sz val="10"/>
      <color rgb="FF9C0006"/>
      <name val="Tahoma"/>
      <family val="2"/>
    </font>
    <font>
      <i/>
      <sz val="10"/>
      <color rgb="FF7F7F7F"/>
      <name val="Tahoma"/>
      <family val="2"/>
    </font>
    <font>
      <sz val="10"/>
      <color rgb="FFFA7D00"/>
      <name val="Tahoma"/>
      <family val="2"/>
    </font>
    <font>
      <sz val="10"/>
      <color rgb="FFFF0000"/>
      <name val="Tahoma"/>
      <family val="2"/>
    </font>
    <font>
      <sz val="10"/>
      <color rgb="FF0061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34" borderId="0" xfId="0" applyFill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4" borderId="0" xfId="0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2">
      <selection activeCell="L18" sqref="L18"/>
    </sheetView>
  </sheetViews>
  <sheetFormatPr defaultColWidth="9.00390625" defaultRowHeight="12.75"/>
  <sheetData>
    <row r="1" spans="1:14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2.75">
      <c r="A3" s="4"/>
      <c r="B3" t="s">
        <v>0</v>
      </c>
      <c r="I3" s="4"/>
      <c r="J3" s="4"/>
      <c r="K3" s="4"/>
      <c r="L3" s="4"/>
      <c r="M3" s="4"/>
      <c r="N3" s="4"/>
    </row>
    <row r="4" spans="1:1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>
      <c r="A7" s="4"/>
      <c r="B7" s="4"/>
      <c r="C7" s="4"/>
      <c r="D7" s="8" t="s">
        <v>2</v>
      </c>
      <c r="E7" s="2">
        <v>99</v>
      </c>
      <c r="F7" s="2">
        <v>110</v>
      </c>
      <c r="G7" s="2">
        <v>120</v>
      </c>
      <c r="H7" s="2">
        <v>150</v>
      </c>
      <c r="I7" s="4"/>
      <c r="J7" s="4"/>
      <c r="K7" s="4"/>
      <c r="L7" s="4"/>
      <c r="M7" s="4"/>
      <c r="N7" s="4"/>
    </row>
    <row r="8" spans="1:14" ht="12.75">
      <c r="A8" s="4"/>
      <c r="B8" s="4"/>
      <c r="C8" s="4"/>
      <c r="D8" s="8" t="s">
        <v>4</v>
      </c>
      <c r="E8" s="2">
        <v>1</v>
      </c>
      <c r="F8" s="2">
        <v>1.5</v>
      </c>
      <c r="G8" s="2">
        <v>2</v>
      </c>
      <c r="H8" s="2">
        <v>4.9</v>
      </c>
      <c r="I8" s="4"/>
      <c r="J8" s="4"/>
      <c r="K8" s="4"/>
      <c r="L8" s="4"/>
      <c r="M8" s="4"/>
      <c r="N8" s="4"/>
    </row>
    <row r="9" spans="1:14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2.75">
      <c r="A10" s="4"/>
      <c r="B10" s="4"/>
      <c r="C10" s="4"/>
      <c r="D10" s="4"/>
      <c r="E10" s="8" t="s">
        <v>3</v>
      </c>
      <c r="F10" s="1">
        <v>1.5</v>
      </c>
      <c r="G10" s="4"/>
      <c r="H10" s="4"/>
      <c r="I10" s="4"/>
      <c r="J10" s="4"/>
      <c r="K10" s="4"/>
      <c r="L10" s="4"/>
      <c r="M10" s="4"/>
      <c r="N10" s="4"/>
    </row>
    <row r="11" spans="1:14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12.75">
      <c r="A12" s="4"/>
      <c r="B12" s="4"/>
      <c r="C12" s="4"/>
      <c r="D12" s="4"/>
      <c r="E12" s="4"/>
      <c r="F12" s="2">
        <v>0.6</v>
      </c>
      <c r="G12" s="4"/>
      <c r="H12" s="4"/>
      <c r="I12" s="4"/>
      <c r="J12" s="4"/>
      <c r="K12" s="4"/>
      <c r="L12" s="4"/>
      <c r="M12" s="4"/>
      <c r="N12" s="4"/>
    </row>
    <row r="13" spans="1:14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2.75">
      <c r="A14" s="4"/>
      <c r="B14" s="4"/>
      <c r="C14" s="4"/>
      <c r="D14" s="5"/>
      <c r="E14" s="6"/>
      <c r="F14" s="6"/>
      <c r="G14" s="7" t="s">
        <v>6</v>
      </c>
      <c r="H14" s="2">
        <f>(H21-F12*(F10-1))/(1-F12)</f>
        <v>4.25</v>
      </c>
      <c r="I14" s="4"/>
      <c r="J14" s="4"/>
      <c r="K14" s="4"/>
      <c r="L14" s="4"/>
      <c r="M14" s="4"/>
      <c r="N14" s="4"/>
    </row>
    <row r="15" spans="1:14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2.75">
      <c r="A16" s="4"/>
      <c r="B16" s="4"/>
      <c r="C16" s="4"/>
      <c r="D16" s="4"/>
      <c r="E16" s="9" t="s">
        <v>5</v>
      </c>
      <c r="F16" s="2">
        <v>0.54</v>
      </c>
      <c r="G16" s="4"/>
      <c r="H16" s="4"/>
      <c r="I16" s="4"/>
      <c r="J16" s="4"/>
      <c r="K16" s="4"/>
      <c r="L16" s="4"/>
      <c r="M16" s="4"/>
      <c r="N16" s="4"/>
    </row>
    <row r="17" spans="1:14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2.75">
      <c r="A18" s="4"/>
      <c r="B18" s="4"/>
      <c r="C18" s="4"/>
      <c r="D18" s="6"/>
      <c r="E18" s="6"/>
      <c r="F18" s="6"/>
      <c r="G18" s="7" t="s">
        <v>7</v>
      </c>
      <c r="H18" s="2">
        <f>(H21+1)/F16-1</f>
        <v>4.555555555555555</v>
      </c>
      <c r="I18" s="4"/>
      <c r="J18" s="4"/>
      <c r="K18" s="4"/>
      <c r="L18" s="4"/>
      <c r="M18" s="4"/>
      <c r="N18" s="4"/>
    </row>
    <row r="19" spans="1:14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2.75">
      <c r="A21" s="4"/>
      <c r="B21" s="4"/>
      <c r="C21" s="4"/>
      <c r="D21" s="4"/>
      <c r="E21" s="4"/>
      <c r="F21" s="4"/>
      <c r="G21" s="3" t="s">
        <v>1</v>
      </c>
      <c r="H21" s="1">
        <v>2</v>
      </c>
      <c r="I21" s="4"/>
      <c r="J21" s="4"/>
      <c r="K21" s="4"/>
      <c r="L21" s="4"/>
      <c r="M21" s="4"/>
      <c r="N21" s="4"/>
    </row>
    <row r="22" spans="1:14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Kitchen_PC</dc:creator>
  <cp:keywords/>
  <dc:description/>
  <cp:lastModifiedBy>Штренёв Вячеслав Викторович</cp:lastModifiedBy>
  <dcterms:created xsi:type="dcterms:W3CDTF">2016-06-05T09:30:58Z</dcterms:created>
  <dcterms:modified xsi:type="dcterms:W3CDTF">2024-01-29T10:39:48Z</dcterms:modified>
  <cp:category/>
  <cp:version/>
  <cp:contentType/>
  <cp:contentStatus/>
</cp:coreProperties>
</file>